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filterPrivacy="1" defaultThemeVersion="166925"/>
  <xr:revisionPtr revIDLastSave="0" documentId="13_ncr:1_{DB44F022-165C-6E46-9F28-559A58FB5FAB}" xr6:coauthVersionLast="47" xr6:coauthVersionMax="47" xr10:uidLastSave="{00000000-0000-0000-0000-000000000000}"/>
  <bookViews>
    <workbookView xWindow="32000" yWindow="500" windowWidth="32000" windowHeight="35500" xr2:uid="{6843D197-9092-2542-9D5E-A6780F658381}"/>
  </bookViews>
  <sheets>
    <sheet name="経費率と経費内訳" sheetId="1" r:id="rId1"/>
    <sheet name="本資料について" sheetId="3" r:id="rId2"/>
    <sheet name="引用データ" sheetId="2" r:id="rId3"/>
  </sheets>
  <definedNames>
    <definedName name="_xlnm._FilterDatabase" localSheetId="0" hidden="1">経費率と経費内訳!$A$2:$G$2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F8" i="1"/>
  <c r="B8" i="1" l="1"/>
  <c r="E8" i="1"/>
  <c r="D8" i="1"/>
  <c r="C8" i="1"/>
</calcChain>
</file>

<file path=xl/sharedStrings.xml><?xml version="1.0" encoding="utf-8"?>
<sst xmlns="http://schemas.openxmlformats.org/spreadsheetml/2006/main" count="31" uniqueCount="31">
  <si>
    <t>本資料は、ふるさと納税サイトの横断検索・比較サイト「ふるさと納税ガイド」が作成しています。</t>
    <rPh sb="0" eb="3">
      <t xml:space="preserve">ホンシリョウ </t>
    </rPh>
    <rPh sb="15" eb="19">
      <t xml:space="preserve">オウダンケンサク </t>
    </rPh>
    <rPh sb="20" eb="22">
      <t xml:space="preserve">ヒカクサイト </t>
    </rPh>
    <rPh sb="37" eb="39">
      <t xml:space="preserve">サクセイシテイマス </t>
    </rPh>
    <phoneticPr fontId="1"/>
  </si>
  <si>
    <t>データについては細心の注意を払って取り扱っていますが、無料公開している性質ゆえ、その確実性を保証しないものとし、また本公開データによる一切の損失に関して責任を負いません。</t>
    <rPh sb="8" eb="10">
      <t xml:space="preserve">サイシンノチュウイヲハラッテ </t>
    </rPh>
    <rPh sb="17" eb="18">
      <t xml:space="preserve">トリアツカッテイマスガ </t>
    </rPh>
    <rPh sb="27" eb="31">
      <t xml:space="preserve">ムリョウコウカイシテイル </t>
    </rPh>
    <rPh sb="35" eb="37">
      <t xml:space="preserve">セイシツ </t>
    </rPh>
    <rPh sb="42" eb="45">
      <t xml:space="preserve">カクジツセイ </t>
    </rPh>
    <rPh sb="46" eb="48">
      <t xml:space="preserve">ホショウシナイモノトシ </t>
    </rPh>
    <rPh sb="58" eb="61">
      <t xml:space="preserve">ホンコウカイデータ </t>
    </rPh>
    <rPh sb="67" eb="69">
      <t xml:space="preserve">イッサイノソンシツニカンシテ </t>
    </rPh>
    <rPh sb="76" eb="78">
      <t xml:space="preserve">セキニンヲオイマセン </t>
    </rPh>
    <phoneticPr fontId="1"/>
  </si>
  <si>
    <t>配布データに関する誤り等を発見された場合は、「ふるさと納税ガイド」のお問合せフォームよりご連絡いただけますと幸いです。</t>
    <rPh sb="0" eb="2">
      <t xml:space="preserve">ハイフデータニカンスル </t>
    </rPh>
    <rPh sb="9" eb="10">
      <t xml:space="preserve">アヤマリ </t>
    </rPh>
    <rPh sb="11" eb="12">
      <t xml:space="preserve">トウ </t>
    </rPh>
    <rPh sb="13" eb="15">
      <t xml:space="preserve">ハッケンサレタバアイハ </t>
    </rPh>
    <phoneticPr fontId="1"/>
  </si>
  <si>
    <t>本データ及びふるさと納税に関する取材のご連絡についても、「ふるさと納税ガイド」のお問合せフォームよりご連絡下さい。</t>
    <rPh sb="0" eb="1">
      <t xml:space="preserve">ホンデータ </t>
    </rPh>
    <rPh sb="4" eb="5">
      <t xml:space="preserve">オヨビ </t>
    </rPh>
    <rPh sb="16" eb="18">
      <t xml:space="preserve">シュザイ </t>
    </rPh>
    <phoneticPr fontId="1"/>
  </si>
  <si>
    <t>　　　</t>
    <phoneticPr fontId="1"/>
  </si>
  <si>
    <t>https://furu-sato.com/company</t>
  </si>
  <si>
    <t>テレビ東京系列「ワールドビジネスサテライト」</t>
    <phoneticPr fontId="1"/>
  </si>
  <si>
    <t>テレビ朝日系列「羽鳥慎一モーニングショー」</t>
    <phoneticPr fontId="1"/>
  </si>
  <si>
    <t>テレビ朝日系列「グッド！モーニング」</t>
    <phoneticPr fontId="1"/>
  </si>
  <si>
    <t>テレビ朝日系列「スーパーJチャンネル」</t>
    <phoneticPr fontId="1"/>
  </si>
  <si>
    <t>その他Webメディア多数</t>
    <rPh sb="10" eb="12">
      <t xml:space="preserve">タスウ </t>
    </rPh>
    <phoneticPr fontId="1"/>
  </si>
  <si>
    <t>【ふるさと納税ガイド　メディア掲載実績】</t>
    <phoneticPr fontId="1"/>
  </si>
  <si>
    <t>返礼品の調達</t>
    <rPh sb="0" eb="3">
      <t xml:space="preserve">ヘンレイヒン </t>
    </rPh>
    <phoneticPr fontId="1"/>
  </si>
  <si>
    <t>返礼品の送付</t>
    <rPh sb="0" eb="1">
      <t xml:space="preserve">ヘンレイヒンノソウフニカカルヒヨウ </t>
    </rPh>
    <phoneticPr fontId="1"/>
  </si>
  <si>
    <t>広報</t>
    <rPh sb="0" eb="2">
      <t xml:space="preserve">コウホウ </t>
    </rPh>
    <phoneticPr fontId="1"/>
  </si>
  <si>
    <t>決済等</t>
    <rPh sb="0" eb="3">
      <t xml:space="preserve">ケッサイトウニ </t>
    </rPh>
    <phoneticPr fontId="1"/>
  </si>
  <si>
    <t>事務、その他</t>
    <rPh sb="0" eb="2">
      <t xml:space="preserve">ジム </t>
    </rPh>
    <phoneticPr fontId="1"/>
  </si>
  <si>
    <t>経費合計</t>
    <rPh sb="0" eb="2">
      <t xml:space="preserve">ケイヒ </t>
    </rPh>
    <rPh sb="2" eb="4">
      <t xml:space="preserve">ゴウケイ </t>
    </rPh>
    <phoneticPr fontId="1"/>
  </si>
  <si>
    <t>2015年</t>
    <rPh sb="4" eb="5">
      <t xml:space="preserve">ネン </t>
    </rPh>
    <phoneticPr fontId="1"/>
  </si>
  <si>
    <t>2016年</t>
    <phoneticPr fontId="1"/>
  </si>
  <si>
    <t>2017年</t>
    <phoneticPr fontId="1"/>
  </si>
  <si>
    <t>2018年</t>
    <phoneticPr fontId="1"/>
  </si>
  <si>
    <t>ふるさと納税の経費率とその内訳の推移</t>
    <rPh sb="7" eb="10">
      <t xml:space="preserve">ケイヒリツ </t>
    </rPh>
    <rPh sb="16" eb="18">
      <t xml:space="preserve">スイイ </t>
    </rPh>
    <phoneticPr fontId="1"/>
  </si>
  <si>
    <t>https://www.soumu.go.jp/main_sosiki/jichi_zeisei/czaisei/czaisei_seido/furusato/archive/</t>
  </si>
  <si>
    <t>総務省　ふるさと納税に関する現況調査(各年度報告書)</t>
    <rPh sb="0" eb="3">
      <t xml:space="preserve">ソウムショウ </t>
    </rPh>
    <phoneticPr fontId="1"/>
  </si>
  <si>
    <t>2019年</t>
    <phoneticPr fontId="1"/>
  </si>
  <si>
    <t>2020年</t>
    <phoneticPr fontId="1"/>
  </si>
  <si>
    <t>2021年</t>
    <phoneticPr fontId="1"/>
  </si>
  <si>
    <t>フジテレビ系列「めざまし8」</t>
    <rPh sb="6" eb="7">
      <t xml:space="preserve">レツ </t>
    </rPh>
    <phoneticPr fontId="1"/>
  </si>
  <si>
    <t>2022年</t>
  </si>
  <si>
    <t>2023年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</si>
</sst>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.0%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1">
      <alignment vertical="center"/>
    </xf>
    <xf numFmtId="176" fontId="0" fillId="0" borderId="0" xfId="0" applyNumberFormat="1">
      <alignment vertical="center"/>
    </xf>
    <xf numFmtId="38" fontId="0" fillId="0" borderId="0" xfId="2" applyFont="1">
      <alignment vertical="center"/>
    </xf>
    <xf numFmtId="177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uru-sato.com/compan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47FB8-6EEE-6846-BA57-5322BF286EB3}">
  <dimension ref="A1:J13"/>
  <sheetViews>
    <sheetView tabSelected="1" workbookViewId="0"/>
  </sheetViews>
  <sheetFormatPr baseColWidth="10" defaultRowHeight="20"/>
  <cols>
    <col min="1" max="1" width="15.5703125" customWidth="1"/>
    <col min="2" max="9" width="12.5703125" customWidth="1"/>
  </cols>
  <sheetData>
    <row r="1" spans="1:10">
      <c r="A1" t="s">
        <v>22</v>
      </c>
    </row>
    <row r="2" spans="1:10">
      <c r="B2" s="6" t="s">
        <v>18</v>
      </c>
      <c r="C2" s="6" t="s">
        <v>19</v>
      </c>
      <c r="D2" s="6" t="s">
        <v>20</v>
      </c>
      <c r="E2" s="6" t="s">
        <v>21</v>
      </c>
      <c r="F2" s="6" t="s">
        <v>25</v>
      </c>
      <c r="G2" s="6" t="s">
        <v>26</v>
      </c>
      <c r="H2" s="6" t="s">
        <v>27</v>
      </c>
      <c r="I2" s="6" t="s">
        <v>29</v>
      </c>
      <c r="J2" s="6" t="s">
        <v>30</v>
      </c>
    </row>
    <row r="3" spans="1:10">
      <c r="A3" s="1" t="s">
        <v>12</v>
      </c>
      <c r="B3" s="5">
        <v>0.38273106218729391</v>
      </c>
      <c r="C3" s="5">
        <v>0.38353568276671973</v>
      </c>
      <c r="D3" s="5">
        <v>0.38500000000000001</v>
      </c>
      <c r="E3" s="5">
        <v>0.35399999999999998</v>
      </c>
      <c r="F3" s="5">
        <v>0.28199999999999997</v>
      </c>
      <c r="G3" s="5">
        <v>0.26500000000000001</v>
      </c>
      <c r="H3" s="5">
        <v>0.27300000000000002</v>
      </c>
      <c r="I3" s="5">
        <v>0.27800000000000002</v>
      </c>
      <c r="J3" s="5">
        <v>0.27100000000000002</v>
      </c>
    </row>
    <row r="4" spans="1:10">
      <c r="A4" s="1" t="s">
        <v>13</v>
      </c>
      <c r="B4" s="5">
        <v>2.5784827970064917E-2</v>
      </c>
      <c r="C4" s="5">
        <v>5.2814784342267648E-2</v>
      </c>
      <c r="D4" s="5">
        <v>6.6000000000000003E-2</v>
      </c>
      <c r="E4" s="5">
        <v>7.6999999999999999E-2</v>
      </c>
      <c r="F4" s="5">
        <v>7.6999999999999999E-2</v>
      </c>
      <c r="G4" s="5">
        <v>7.6999999999999999E-2</v>
      </c>
      <c r="H4" s="5">
        <v>7.6999999999999999E-2</v>
      </c>
      <c r="I4" s="5">
        <v>7.5999999999999998E-2</v>
      </c>
      <c r="J4" s="5">
        <v>7.1999999999999995E-2</v>
      </c>
    </row>
    <row r="5" spans="1:10">
      <c r="A5" s="1" t="s">
        <v>14</v>
      </c>
      <c r="B5" s="5">
        <v>8.5425098765208023E-3</v>
      </c>
      <c r="C5" s="5">
        <v>1.0949020600613904E-2</v>
      </c>
      <c r="D5" s="5">
        <v>1.4999999999999999E-2</v>
      </c>
      <c r="E5" s="5">
        <v>0.01</v>
      </c>
      <c r="F5" s="5">
        <v>7.0000000000000001E-3</v>
      </c>
      <c r="G5" s="5">
        <v>6.0000000000000001E-3</v>
      </c>
      <c r="H5" s="5">
        <v>6.0000000000000001E-3</v>
      </c>
      <c r="I5" s="5">
        <v>7.0000000000000001E-3</v>
      </c>
      <c r="J5" s="5">
        <v>6.0000000000000001E-3</v>
      </c>
    </row>
    <row r="6" spans="1:10">
      <c r="A6" s="1" t="s">
        <v>15</v>
      </c>
      <c r="B6" s="5">
        <v>1.0950384473443805E-2</v>
      </c>
      <c r="C6" s="5">
        <v>1.8139369710522522E-2</v>
      </c>
      <c r="D6" s="5">
        <v>2.1000000000000001E-2</v>
      </c>
      <c r="E6" s="5">
        <v>2.1999999999999999E-2</v>
      </c>
      <c r="F6" s="5">
        <v>0.02</v>
      </c>
      <c r="G6" s="5">
        <v>2.3E-2</v>
      </c>
      <c r="H6" s="5">
        <v>2.1999999999999999E-2</v>
      </c>
      <c r="I6" s="5">
        <v>0.02</v>
      </c>
      <c r="J6" s="5">
        <v>1.9E-2</v>
      </c>
    </row>
    <row r="7" spans="1:10">
      <c r="A7" s="1" t="s">
        <v>16</v>
      </c>
      <c r="B7" s="5">
        <v>5.1491006769878576E-2</v>
      </c>
      <c r="C7" s="5">
        <v>5.674222686342556E-2</v>
      </c>
      <c r="D7" s="5">
        <v>6.8000000000000005E-2</v>
      </c>
      <c r="E7" s="5">
        <v>8.7999999999999995E-2</v>
      </c>
      <c r="F7" s="5">
        <v>8.1000000000000003E-2</v>
      </c>
      <c r="G7" s="5">
        <v>0.08</v>
      </c>
      <c r="H7" s="5">
        <v>8.5999999999999993E-2</v>
      </c>
      <c r="I7" s="5">
        <v>8.5999999999999993E-2</v>
      </c>
      <c r="J7" s="5">
        <v>0.11799999999999999</v>
      </c>
    </row>
    <row r="8" spans="1:10">
      <c r="A8" s="1" t="s">
        <v>17</v>
      </c>
      <c r="B8" s="5">
        <f>SUM(B3:B7)</f>
        <v>0.47949979127720199</v>
      </c>
      <c r="C8" s="5">
        <f t="shared" ref="C8:F8" si="0">SUM(C3:C7)</f>
        <v>0.52218108428354948</v>
      </c>
      <c r="D8" s="5">
        <f t="shared" si="0"/>
        <v>0.55500000000000005</v>
      </c>
      <c r="E8" s="5">
        <f t="shared" si="0"/>
        <v>0.55100000000000005</v>
      </c>
      <c r="F8" s="5">
        <f t="shared" si="0"/>
        <v>0.46700000000000003</v>
      </c>
      <c r="G8" s="5">
        <f t="shared" ref="G8" si="1">SUM(G3:G7)</f>
        <v>0.45100000000000007</v>
      </c>
      <c r="H8" s="5">
        <v>0.46400000000000002</v>
      </c>
      <c r="I8" s="5">
        <v>0.46800000000000003</v>
      </c>
      <c r="J8" s="5">
        <v>0.48599999999999999</v>
      </c>
    </row>
    <row r="9" spans="1:10">
      <c r="C9" s="3"/>
      <c r="D9" s="4"/>
    </row>
    <row r="10" spans="1:10">
      <c r="C10" s="3"/>
      <c r="D10" s="4"/>
    </row>
    <row r="11" spans="1:10">
      <c r="C11" s="3"/>
      <c r="D11" s="4"/>
    </row>
    <row r="12" spans="1:10">
      <c r="C12" s="3"/>
      <c r="D12" s="4"/>
    </row>
    <row r="13" spans="1:10">
      <c r="C13" s="3"/>
      <c r="D13" s="4"/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1ECA-0AE7-B843-8C2B-97704ECF1C8C}">
  <dimension ref="B2:F15"/>
  <sheetViews>
    <sheetView workbookViewId="0">
      <selection activeCell="B9" sqref="B9:D20"/>
    </sheetView>
  </sheetViews>
  <sheetFormatPr baseColWidth="10" defaultRowHeight="20"/>
  <cols>
    <col min="2" max="2" width="11.42578125" bestFit="1" customWidth="1"/>
  </cols>
  <sheetData>
    <row r="2" spans="2:6">
      <c r="B2" t="s">
        <v>0</v>
      </c>
    </row>
    <row r="3" spans="2:6">
      <c r="B3" t="s">
        <v>1</v>
      </c>
    </row>
    <row r="5" spans="2:6">
      <c r="B5" t="s">
        <v>2</v>
      </c>
    </row>
    <row r="6" spans="2:6">
      <c r="B6" t="s">
        <v>3</v>
      </c>
    </row>
    <row r="7" spans="2:6">
      <c r="B7" s="2" t="s">
        <v>5</v>
      </c>
    </row>
    <row r="9" spans="2:6">
      <c r="B9" t="s">
        <v>11</v>
      </c>
    </row>
    <row r="10" spans="2:6">
      <c r="B10" t="s">
        <v>6</v>
      </c>
    </row>
    <row r="11" spans="2:6">
      <c r="B11" t="s">
        <v>9</v>
      </c>
    </row>
    <row r="12" spans="2:6">
      <c r="B12" t="s">
        <v>8</v>
      </c>
      <c r="F12" t="s">
        <v>4</v>
      </c>
    </row>
    <row r="13" spans="2:6">
      <c r="B13" t="s">
        <v>7</v>
      </c>
    </row>
    <row r="14" spans="2:6">
      <c r="B14" t="s">
        <v>28</v>
      </c>
    </row>
    <row r="15" spans="2:6">
      <c r="B15" t="s">
        <v>10</v>
      </c>
    </row>
  </sheetData>
  <phoneticPr fontId="1"/>
  <hyperlinks>
    <hyperlink ref="B7" r:id="rId1" xr:uid="{ECB7224D-DD37-E24A-A5DF-AC9978394A2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0645-7A7B-5C46-BC56-420545B6CA24}">
  <dimension ref="B2:C3"/>
  <sheetViews>
    <sheetView workbookViewId="0">
      <selection activeCell="C3" sqref="C3"/>
    </sheetView>
  </sheetViews>
  <sheetFormatPr baseColWidth="10" defaultRowHeight="20"/>
  <sheetData>
    <row r="2" spans="2:3">
      <c r="B2" t="s">
        <v>24</v>
      </c>
    </row>
    <row r="3" spans="2:3">
      <c r="C3" s="2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経費率と経費内訳</vt:lpstr>
      <vt:lpstr>本資料について</vt:lpstr>
      <vt:lpstr>引用データ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2020-04-07T06:52:14Z</dcterms:created>
  <dcterms:modified xsi:type="dcterms:W3CDTF">2024-08-05T01:40:31Z</dcterms:modified>
  <cp:category/>
</cp:coreProperties>
</file>